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6"/>
  <workbookPr/>
  <mc:AlternateContent xmlns:mc="http://schemas.openxmlformats.org/markup-compatibility/2006">
    <mc:Choice Requires="x15">
      <x15ac:absPath xmlns:x15ac="http://schemas.microsoft.com/office/spreadsheetml/2010/11/ac" url="/Users/katherinerodriguez/Documents/RFA/"/>
    </mc:Choice>
  </mc:AlternateContent>
  <xr:revisionPtr revIDLastSave="0" documentId="8_{E2DF165C-230C-48EE-B129-87B66761C536}" xr6:coauthVersionLast="47" xr6:coauthVersionMax="47" xr10:uidLastSave="{00000000-0000-0000-0000-000000000000}"/>
  <bookViews>
    <workbookView xWindow="0" yWindow="760" windowWidth="23060" windowHeight="17660" xr2:uid="{00000000-000D-0000-FFFF-FFFF00000000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 l="1"/>
  <c r="E19" i="1"/>
  <c r="E28" i="1"/>
  <c r="E29" i="1"/>
  <c r="E30" i="1"/>
  <c r="E31" i="1"/>
  <c r="E32" i="1"/>
  <c r="E33" i="1"/>
  <c r="E34" i="1"/>
  <c r="E35" i="1"/>
  <c r="B76" i="1"/>
  <c r="C36" i="1"/>
  <c r="B36" i="1"/>
  <c r="C43" i="1"/>
  <c r="B43" i="1"/>
  <c r="C49" i="1"/>
  <c r="B61" i="1"/>
  <c r="B69" i="1"/>
  <c r="C69" i="1"/>
  <c r="C65" i="1"/>
  <c r="B65" i="1"/>
  <c r="C61" i="1"/>
  <c r="C56" i="1"/>
  <c r="B56" i="1"/>
  <c r="B49" i="1"/>
  <c r="E68" i="1"/>
  <c r="E37" i="1"/>
  <c r="E38" i="1"/>
  <c r="E39" i="1"/>
  <c r="E40" i="1"/>
  <c r="E41" i="1"/>
  <c r="E42" i="1"/>
  <c r="E44" i="1"/>
  <c r="E45" i="1"/>
  <c r="E46" i="1"/>
  <c r="E47" i="1"/>
  <c r="E48" i="1"/>
  <c r="E50" i="1"/>
  <c r="E51" i="1"/>
  <c r="E52" i="1"/>
  <c r="E53" i="1"/>
  <c r="E54" i="1"/>
  <c r="E55" i="1"/>
  <c r="E57" i="1"/>
  <c r="E58" i="1"/>
  <c r="E59" i="1"/>
  <c r="E60" i="1"/>
  <c r="E62" i="1"/>
  <c r="E63" i="1"/>
  <c r="E64" i="1"/>
  <c r="E66" i="1"/>
  <c r="E67" i="1"/>
  <c r="E27" i="1"/>
  <c r="E79" i="1"/>
  <c r="E75" i="1"/>
  <c r="E74" i="1"/>
  <c r="E73" i="1"/>
  <c r="C76" i="1"/>
  <c r="B22" i="1"/>
  <c r="C22" i="1"/>
  <c r="C16" i="1"/>
  <c r="B16" i="1"/>
  <c r="E18" i="1"/>
  <c r="E21" i="1"/>
  <c r="E17" i="1"/>
  <c r="E12" i="1"/>
  <c r="E15" i="1"/>
  <c r="E11" i="1"/>
  <c r="E61" i="1" l="1"/>
  <c r="E49" i="1"/>
  <c r="E16" i="1"/>
  <c r="B70" i="1"/>
  <c r="E22" i="1"/>
  <c r="E76" i="1"/>
  <c r="E36" i="1"/>
  <c r="E43" i="1"/>
  <c r="E65" i="1"/>
  <c r="C70" i="1"/>
  <c r="E56" i="1"/>
  <c r="E69" i="1"/>
  <c r="B23" i="1"/>
  <c r="C23" i="1"/>
  <c r="B80" i="1" l="1"/>
  <c r="B82" i="1"/>
  <c r="E70" i="1"/>
  <c r="E23" i="1"/>
  <c r="C82" i="1"/>
  <c r="C80" i="1"/>
  <c r="E82" i="1" l="1"/>
  <c r="C8" i="1" s="1"/>
  <c r="E80" i="1"/>
</calcChain>
</file>

<file path=xl/sharedStrings.xml><?xml version="1.0" encoding="utf-8"?>
<sst xmlns="http://schemas.openxmlformats.org/spreadsheetml/2006/main" count="90" uniqueCount="84">
  <si>
    <t>[INSERT Organization Name Here]</t>
  </si>
  <si>
    <t xml:space="preserve">[INSERT Project Title Here] </t>
  </si>
  <si>
    <t>[INSERT Project Length Here]</t>
  </si>
  <si>
    <t>2026 RFA Budget Template</t>
  </si>
  <si>
    <t xml:space="preserve">Instructions: Replace the sample text on the left with your actual line items and titles. Show expenses per year, and sum Years 1 + 2 into column E (Total) for each line item. Delete rows with no expenses. To insert a row, right-click a row and select 'Insert'. Note that the row will insert above your selection. To delete a row, right-click a row and select 'Delete'. 
</t>
  </si>
  <si>
    <t>Please reflect NAAF grant funding only</t>
  </si>
  <si>
    <t>Requested Amont (auto fill):</t>
  </si>
  <si>
    <t>Year 1</t>
  </si>
  <si>
    <t>Year 2</t>
  </si>
  <si>
    <t>Total</t>
  </si>
  <si>
    <t>Personnel Costs</t>
  </si>
  <si>
    <t>24-month projects only</t>
  </si>
  <si>
    <t>Example Personnel Line Item #1</t>
  </si>
  <si>
    <t>All Personnel costs go here</t>
  </si>
  <si>
    <t>Example Personnel Line Item #2</t>
  </si>
  <si>
    <t>Example Personnel Line Item #3</t>
  </si>
  <si>
    <t>Example Personnel Line Item #4</t>
  </si>
  <si>
    <t>Add line items as needed</t>
  </si>
  <si>
    <t>Salary and wage subtotal</t>
  </si>
  <si>
    <t>Sum Personnel lines here</t>
  </si>
  <si>
    <t>Example Fringe Line Item #1 (percent of annual salary)</t>
  </si>
  <si>
    <t>Example Fringe Line Item #2 (percent of annual salary)</t>
  </si>
  <si>
    <t>Example Fringe Line Item #3 (percent of annual salary)</t>
  </si>
  <si>
    <t>Example Fringe Line Item #4 (percent of annual salary)</t>
  </si>
  <si>
    <t>Fringe subtotal</t>
  </si>
  <si>
    <t>Sum fringe lines here</t>
  </si>
  <si>
    <t>Personnel Costs by Year and Total</t>
  </si>
  <si>
    <t>Sum Personnel and Fringe subtotals here</t>
  </si>
  <si>
    <t>Direct Costs (No Personnel Costs)</t>
  </si>
  <si>
    <t>Meetings (insert breakdown of expenses below)</t>
  </si>
  <si>
    <t>Example Hosted event #1 (title of proposed event)</t>
  </si>
  <si>
    <t>Example Hosted event #1 facility rental fee</t>
  </si>
  <si>
    <t>Example Hosted event #1 A/V fee</t>
  </si>
  <si>
    <t>Example Hosted event #1 meals</t>
  </si>
  <si>
    <t>Add line items and edit descriptions as needed</t>
  </si>
  <si>
    <t>Example Hosted event #2 (title of proposed event)</t>
  </si>
  <si>
    <t>Example Hosted event #2 facility rental fee</t>
  </si>
  <si>
    <t>Example Hosted event #2 A/V fee</t>
  </si>
  <si>
    <t>Example Hosted event #2 trainer meals</t>
  </si>
  <si>
    <t>Meetings Subtotal</t>
  </si>
  <si>
    <t>Travel (insert breakdown of expenses below)</t>
  </si>
  <si>
    <t>Example Travel line item #1 (e.g. airfare)</t>
  </si>
  <si>
    <t>Example Travel line item #2 (e.g. lodging)</t>
  </si>
  <si>
    <t>Example Travel line item #3 (e.g. per diem)</t>
  </si>
  <si>
    <t>NAAF Grantee Convening</t>
  </si>
  <si>
    <t>Must be at least $1,000</t>
  </si>
  <si>
    <t>Travel Subtotal</t>
  </si>
  <si>
    <t>Supplies (individual items $4,999 or less)</t>
  </si>
  <si>
    <t>Example Supplies line item #1 (e.g. seeds)</t>
  </si>
  <si>
    <t>Example Supplies line item #2</t>
  </si>
  <si>
    <t>Example Supplies line item #3</t>
  </si>
  <si>
    <t>Supplies Subtotal</t>
  </si>
  <si>
    <t>Equipment and/or Capital Expenditure ($5,000+)</t>
  </si>
  <si>
    <t>Example Equipment line item #1</t>
  </si>
  <si>
    <t>Example Equipment line item #2</t>
  </si>
  <si>
    <t>Example Capital expenditure line item #1</t>
  </si>
  <si>
    <t>Example Capital expenditure line item #2</t>
  </si>
  <si>
    <t>Equipment/Capital Subtotal</t>
  </si>
  <si>
    <t>Contractual/Consultant</t>
  </si>
  <si>
    <t>Example Contractual/consultant line item #1</t>
  </si>
  <si>
    <t>Example Contractual/consultant line item #2</t>
  </si>
  <si>
    <t>Contractual/Consultant Subtotal</t>
  </si>
  <si>
    <t xml:space="preserve">Printing/Publications  </t>
  </si>
  <si>
    <t>Example Printing/publications line item #1</t>
  </si>
  <si>
    <t>Printing/Publications Subtotal</t>
  </si>
  <si>
    <t>Other</t>
  </si>
  <si>
    <t>Example Other line item #1</t>
  </si>
  <si>
    <t>Example Other line item #2</t>
  </si>
  <si>
    <t>Other Subtotal</t>
  </si>
  <si>
    <t>Direct Costs by Year and Total</t>
  </si>
  <si>
    <t>Sum all direct costs, excluding personnel costs</t>
  </si>
  <si>
    <t>Intermediary Funds</t>
  </si>
  <si>
    <t>Loans</t>
  </si>
  <si>
    <t>Re-grants</t>
  </si>
  <si>
    <t>Scholarships</t>
  </si>
  <si>
    <t>Intermediary Funds by Year and Total</t>
  </si>
  <si>
    <t>Sum all intermediary</t>
  </si>
  <si>
    <t>Indirect Costs</t>
  </si>
  <si>
    <t>Only include Personnell and Direct expenses</t>
  </si>
  <si>
    <t>15% * (Allowable line items)</t>
  </si>
  <si>
    <t>Note: Max indirect rate of 15%, intermediary excluded</t>
  </si>
  <si>
    <t>Indirect cannot exceed this amount</t>
  </si>
  <si>
    <t>Grand Total</t>
  </si>
  <si>
    <t>Sum yellow boxes // check against request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</si>
</sst>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4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2"/>
      <color theme="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FA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44" fontId="4" fillId="7" borderId="0" xfId="1" applyFont="1" applyFill="1" applyProtection="1">
      <protection locked="0"/>
    </xf>
    <xf numFmtId="44" fontId="4" fillId="0" borderId="0" xfId="1" applyFont="1" applyFill="1" applyProtection="1">
      <protection locked="0"/>
    </xf>
    <xf numFmtId="0" fontId="9" fillId="0" borderId="0" xfId="0" applyFont="1" applyAlignment="1" applyProtection="1">
      <alignment wrapText="1"/>
      <protection locked="0"/>
    </xf>
    <xf numFmtId="44" fontId="4" fillId="0" borderId="10" xfId="1" applyFont="1" applyBorder="1" applyProtection="1">
      <protection locked="0"/>
    </xf>
    <xf numFmtId="44" fontId="4" fillId="0" borderId="5" xfId="1" applyFont="1" applyBorder="1" applyProtection="1">
      <protection locked="0"/>
    </xf>
    <xf numFmtId="44" fontId="4" fillId="0" borderId="0" xfId="1" applyFont="1" applyBorder="1" applyProtection="1">
      <protection locked="0"/>
    </xf>
    <xf numFmtId="44" fontId="4" fillId="0" borderId="10" xfId="0" applyNumberFormat="1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44" fontId="4" fillId="0" borderId="11" xfId="1" applyFont="1" applyBorder="1" applyProtection="1">
      <protection locked="0"/>
    </xf>
    <xf numFmtId="44" fontId="4" fillId="0" borderId="6" xfId="1" applyFont="1" applyBorder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44" fontId="4" fillId="0" borderId="9" xfId="1" applyFont="1" applyFill="1" applyBorder="1" applyProtection="1">
      <protection locked="0"/>
    </xf>
    <xf numFmtId="44" fontId="4" fillId="0" borderId="7" xfId="1" applyFont="1" applyFill="1" applyBorder="1" applyProtection="1">
      <protection locked="0"/>
    </xf>
    <xf numFmtId="44" fontId="10" fillId="0" borderId="0" xfId="1" applyFont="1" applyBorder="1" applyAlignment="1" applyProtection="1">
      <alignment horizontal="center" wrapText="1"/>
      <protection locked="0"/>
    </xf>
    <xf numFmtId="44" fontId="4" fillId="0" borderId="11" xfId="0" applyNumberFormat="1" applyFont="1" applyBorder="1" applyProtection="1">
      <protection locked="0"/>
    </xf>
    <xf numFmtId="44" fontId="4" fillId="0" borderId="9" xfId="1" applyFont="1" applyBorder="1" applyProtection="1">
      <protection locked="0"/>
    </xf>
    <xf numFmtId="44" fontId="4" fillId="0" borderId="7" xfId="1" applyFont="1" applyBorder="1" applyProtection="1">
      <protection locked="0"/>
    </xf>
    <xf numFmtId="44" fontId="4" fillId="0" borderId="8" xfId="1" applyFont="1" applyBorder="1" applyProtection="1">
      <protection locked="0"/>
    </xf>
    <xf numFmtId="44" fontId="4" fillId="0" borderId="12" xfId="1" applyFont="1" applyBorder="1" applyProtection="1">
      <protection locked="0"/>
    </xf>
    <xf numFmtId="0" fontId="5" fillId="0" borderId="0" xfId="0" applyFont="1" applyAlignment="1" applyProtection="1">
      <alignment wrapText="1"/>
      <protection locked="0"/>
    </xf>
    <xf numFmtId="44" fontId="10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4" fontId="4" fillId="2" borderId="11" xfId="1" applyFont="1" applyFill="1" applyBorder="1" applyProtection="1">
      <protection locked="0"/>
    </xf>
    <xf numFmtId="44" fontId="4" fillId="2" borderId="6" xfId="1" applyFont="1" applyFill="1" applyBorder="1" applyProtection="1">
      <protection locked="0"/>
    </xf>
    <xf numFmtId="44" fontId="4" fillId="2" borderId="11" xfId="0" applyNumberFormat="1" applyFont="1" applyFill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44" fontId="4" fillId="0" borderId="4" xfId="1" applyFont="1" applyBorder="1" applyProtection="1">
      <protection locked="0"/>
    </xf>
    <xf numFmtId="44" fontId="4" fillId="0" borderId="3" xfId="1" applyFont="1" applyBorder="1" applyProtection="1">
      <protection locked="0"/>
    </xf>
    <xf numFmtId="44" fontId="4" fillId="0" borderId="0" xfId="1" applyFont="1" applyProtection="1">
      <protection locked="0"/>
    </xf>
    <xf numFmtId="44" fontId="4" fillId="0" borderId="0" xfId="1" applyFont="1" applyAlignment="1" applyProtection="1">
      <alignment wrapText="1"/>
      <protection locked="0"/>
    </xf>
    <xf numFmtId="44" fontId="4" fillId="0" borderId="9" xfId="0" applyNumberFormat="1" applyFont="1" applyBorder="1" applyProtection="1">
      <protection locked="0"/>
    </xf>
    <xf numFmtId="44" fontId="4" fillId="6" borderId="11" xfId="0" applyNumberFormat="1" applyFont="1" applyFill="1" applyBorder="1"/>
    <xf numFmtId="44" fontId="4" fillId="6" borderId="8" xfId="0" applyNumberFormat="1" applyFont="1" applyFill="1" applyBorder="1"/>
    <xf numFmtId="44" fontId="4" fillId="0" borderId="7" xfId="1" applyFont="1" applyBorder="1" applyProtection="1"/>
    <xf numFmtId="44" fontId="4" fillId="4" borderId="9" xfId="1" applyFont="1" applyFill="1" applyBorder="1" applyProtection="1"/>
    <xf numFmtId="44" fontId="11" fillId="3" borderId="4" xfId="0" applyNumberFormat="1" applyFont="1" applyFill="1" applyBorder="1"/>
    <xf numFmtId="44" fontId="4" fillId="0" borderId="3" xfId="0" applyNumberFormat="1" applyFont="1" applyBorder="1"/>
    <xf numFmtId="44" fontId="4" fillId="4" borderId="4" xfId="0" applyNumberFormat="1" applyFont="1" applyFill="1" applyBorder="1"/>
    <xf numFmtId="44" fontId="4" fillId="0" borderId="10" xfId="0" applyNumberFormat="1" applyFont="1" applyBorder="1"/>
    <xf numFmtId="44" fontId="4" fillId="0" borderId="11" xfId="0" applyNumberFormat="1" applyFont="1" applyBorder="1"/>
    <xf numFmtId="44" fontId="4" fillId="0" borderId="8" xfId="0" applyNumberFormat="1" applyFont="1" applyBorder="1"/>
    <xf numFmtId="44" fontId="4" fillId="6" borderId="11" xfId="1" applyFont="1" applyFill="1" applyBorder="1" applyProtection="1"/>
    <xf numFmtId="44" fontId="4" fillId="6" borderId="6" xfId="1" applyFont="1" applyFill="1" applyBorder="1" applyProtection="1"/>
    <xf numFmtId="44" fontId="4" fillId="6" borderId="8" xfId="1" applyFont="1" applyFill="1" applyBorder="1" applyProtection="1"/>
    <xf numFmtId="44" fontId="4" fillId="6" borderId="12" xfId="1" applyFont="1" applyFill="1" applyBorder="1" applyProtection="1"/>
    <xf numFmtId="44" fontId="4" fillId="6" borderId="10" xfId="0" applyNumberFormat="1" applyFont="1" applyFill="1" applyBorder="1"/>
    <xf numFmtId="44" fontId="10" fillId="8" borderId="0" xfId="0" applyNumberFormat="1" applyFont="1" applyFill="1"/>
    <xf numFmtId="44" fontId="10" fillId="8" borderId="0" xfId="1" applyFont="1" applyFill="1" applyBorder="1" applyProtection="1"/>
    <xf numFmtId="44" fontId="4" fillId="0" borderId="0" xfId="1" applyFont="1" applyFill="1" applyBorder="1" applyProtection="1">
      <protection locked="0"/>
    </xf>
    <xf numFmtId="44" fontId="10" fillId="0" borderId="0" xfId="1" applyFont="1" applyFill="1" applyBorder="1" applyAlignment="1" applyProtection="1">
      <alignment horizontal="center"/>
      <protection locked="0"/>
    </xf>
    <xf numFmtId="44" fontId="4" fillId="6" borderId="10" xfId="1" applyFont="1" applyFill="1" applyBorder="1" applyProtection="1"/>
    <xf numFmtId="44" fontId="4" fillId="6" borderId="5" xfId="1" applyFont="1" applyFill="1" applyBorder="1" applyProtection="1"/>
    <xf numFmtId="0" fontId="12" fillId="0" borderId="0" xfId="0" applyFont="1" applyAlignment="1" applyProtection="1">
      <alignment horizontal="right" wrapText="1"/>
      <protection locked="0"/>
    </xf>
    <xf numFmtId="44" fontId="4" fillId="0" borderId="11" xfId="1" applyFont="1" applyFill="1" applyBorder="1" applyProtection="1">
      <protection locked="0"/>
    </xf>
    <xf numFmtId="44" fontId="4" fillId="0" borderId="6" xfId="1" applyFont="1" applyFill="1" applyBorder="1" applyProtection="1">
      <protection locked="0"/>
    </xf>
    <xf numFmtId="44" fontId="4" fillId="9" borderId="11" xfId="1" applyFont="1" applyFill="1" applyBorder="1" applyProtection="1">
      <protection locked="0"/>
    </xf>
    <xf numFmtId="44" fontId="4" fillId="9" borderId="6" xfId="1" applyFont="1" applyFill="1" applyBorder="1" applyProtection="1">
      <protection locked="0"/>
    </xf>
    <xf numFmtId="44" fontId="4" fillId="9" borderId="10" xfId="1" applyFont="1" applyFill="1" applyBorder="1" applyProtection="1"/>
    <xf numFmtId="44" fontId="4" fillId="9" borderId="10" xfId="1" applyFont="1" applyFill="1" applyBorder="1" applyProtection="1">
      <protection locked="0"/>
    </xf>
    <xf numFmtId="44" fontId="4" fillId="9" borderId="5" xfId="1" applyFont="1" applyFill="1" applyBorder="1" applyProtection="1">
      <protection locked="0"/>
    </xf>
    <xf numFmtId="0" fontId="8" fillId="0" borderId="6" xfId="0" applyFont="1" applyBorder="1" applyProtection="1">
      <protection locked="0"/>
    </xf>
    <xf numFmtId="0" fontId="9" fillId="0" borderId="6" xfId="0" applyFont="1" applyBorder="1" applyAlignment="1" applyProtection="1">
      <alignment wrapText="1"/>
      <protection locked="0"/>
    </xf>
    <xf numFmtId="44" fontId="4" fillId="7" borderId="4" xfId="1" applyFont="1" applyFill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4" fontId="4" fillId="9" borderId="11" xfId="0" applyNumberFormat="1" applyFont="1" applyFill="1" applyBorder="1" applyProtection="1">
      <protection locked="0"/>
    </xf>
    <xf numFmtId="0" fontId="5" fillId="4" borderId="0" xfId="0" applyFont="1" applyFill="1" applyAlignment="1" applyProtection="1">
      <alignment horizontal="right" wrapText="1"/>
      <protection locked="0"/>
    </xf>
    <xf numFmtId="44" fontId="5" fillId="4" borderId="13" xfId="0" applyNumberFormat="1" applyFont="1" applyFill="1" applyBorder="1" applyAlignment="1">
      <alignment horizontal="right"/>
    </xf>
    <xf numFmtId="0" fontId="10" fillId="4" borderId="0" xfId="0" applyFont="1" applyFill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right" wrapText="1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0" fontId="8" fillId="0" borderId="6" xfId="0" applyFont="1" applyBorder="1" applyAlignment="1" applyProtection="1">
      <alignment horizontal="left" wrapText="1"/>
      <protection locked="0"/>
    </xf>
    <xf numFmtId="0" fontId="13" fillId="0" borderId="6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4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left" wrapText="1"/>
      <protection locked="0"/>
    </xf>
    <xf numFmtId="44" fontId="4" fillId="4" borderId="11" xfId="1" applyFont="1" applyFill="1" applyBorder="1" applyProtection="1">
      <protection locked="0"/>
    </xf>
    <xf numFmtId="44" fontId="4" fillId="4" borderId="6" xfId="1" applyFont="1" applyFill="1" applyBorder="1" applyProtection="1">
      <protection locked="0"/>
    </xf>
    <xf numFmtId="44" fontId="4" fillId="4" borderId="0" xfId="1" applyFont="1" applyFill="1" applyBorder="1" applyProtection="1">
      <protection locked="0"/>
    </xf>
    <xf numFmtId="44" fontId="4" fillId="4" borderId="11" xfId="0" applyNumberFormat="1" applyFont="1" applyFill="1" applyBorder="1"/>
    <xf numFmtId="44" fontId="10" fillId="4" borderId="0" xfId="1" applyFont="1" applyFill="1" applyBorder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44" fontId="10" fillId="0" borderId="0" xfId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5" borderId="1" xfId="0" applyFont="1" applyFill="1" applyBorder="1" applyAlignment="1" applyProtection="1">
      <alignment horizontal="center"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3" xfId="0" applyFont="1" applyFill="1" applyBorder="1" applyAlignment="1" applyProtection="1">
      <alignment horizontal="center" vertical="top" wrapText="1"/>
      <protection locked="0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FFAB"/>
      <color rgb="FFDA5A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8"/>
  <sheetViews>
    <sheetView tabSelected="1" zoomScaleNormal="100" workbookViewId="0">
      <selection activeCell="A79" sqref="A79"/>
    </sheetView>
  </sheetViews>
  <sheetFormatPr defaultColWidth="8.85546875" defaultRowHeight="14.1"/>
  <cols>
    <col min="1" max="1" width="48.85546875" style="1" bestFit="1" customWidth="1"/>
    <col min="2" max="3" width="16.7109375" style="1" customWidth="1"/>
    <col min="4" max="4" width="6.7109375" style="1" customWidth="1"/>
    <col min="5" max="5" width="20.85546875" style="1" customWidth="1"/>
    <col min="6" max="6" width="27" style="1" customWidth="1"/>
    <col min="7" max="16384" width="8.85546875" style="1"/>
  </cols>
  <sheetData>
    <row r="2" spans="1:6" ht="20.100000000000001" customHeight="1">
      <c r="A2" s="100" t="s">
        <v>0</v>
      </c>
      <c r="B2" s="96"/>
      <c r="C2" s="96"/>
      <c r="D2" s="98"/>
      <c r="E2" s="98"/>
    </row>
    <row r="3" spans="1:6" ht="20.100000000000001" customHeight="1">
      <c r="A3" s="100" t="s">
        <v>1</v>
      </c>
      <c r="B3" s="97"/>
      <c r="C3" s="97"/>
      <c r="D3" s="97"/>
      <c r="E3" s="97"/>
    </row>
    <row r="4" spans="1:6" ht="20.100000000000001" customHeight="1">
      <c r="A4" s="100" t="s">
        <v>2</v>
      </c>
      <c r="B4" s="97"/>
      <c r="C4" s="97"/>
      <c r="D4" s="97"/>
      <c r="E4" s="97"/>
    </row>
    <row r="5" spans="1:6" ht="12.95" customHeight="1" thickBot="1">
      <c r="A5" s="2"/>
    </row>
    <row r="6" spans="1:6" ht="63" customHeight="1" thickBot="1">
      <c r="A6" s="3" t="s">
        <v>3</v>
      </c>
      <c r="B6" s="101" t="s">
        <v>4</v>
      </c>
      <c r="C6" s="102"/>
      <c r="D6" s="102"/>
      <c r="E6" s="102"/>
      <c r="F6" s="103"/>
    </row>
    <row r="7" spans="1:6" ht="20.100000000000001" customHeight="1">
      <c r="A7" s="95" t="s">
        <v>5</v>
      </c>
      <c r="B7" s="5"/>
      <c r="C7" s="5"/>
    </row>
    <row r="8" spans="1:6" ht="30.95" thickBot="1">
      <c r="A8" s="4"/>
      <c r="B8" s="73" t="s">
        <v>6</v>
      </c>
      <c r="C8" s="74">
        <f>E82</f>
        <v>1000</v>
      </c>
    </row>
    <row r="9" spans="1:6" ht="18.95" thickBot="1">
      <c r="B9" s="71" t="s">
        <v>7</v>
      </c>
      <c r="C9" s="71" t="s">
        <v>8</v>
      </c>
      <c r="D9" s="71"/>
      <c r="E9" s="71" t="s">
        <v>9</v>
      </c>
    </row>
    <row r="10" spans="1:6" ht="30.95" thickBot="1">
      <c r="A10" s="68" t="s">
        <v>10</v>
      </c>
      <c r="B10" s="70"/>
      <c r="C10" s="81" t="s">
        <v>11</v>
      </c>
      <c r="D10" s="7"/>
      <c r="E10" s="70"/>
      <c r="F10" s="92"/>
    </row>
    <row r="11" spans="1:6" ht="15">
      <c r="A11" s="69" t="s">
        <v>12</v>
      </c>
      <c r="B11" s="10"/>
      <c r="C11" s="10"/>
      <c r="D11" s="11"/>
      <c r="E11" s="12">
        <f>B11+C11</f>
        <v>0</v>
      </c>
      <c r="F11" s="93" t="s">
        <v>13</v>
      </c>
    </row>
    <row r="12" spans="1:6" ht="15">
      <c r="A12" s="8" t="s">
        <v>14</v>
      </c>
      <c r="B12" s="14"/>
      <c r="C12" s="15"/>
      <c r="D12" s="11"/>
      <c r="E12" s="20">
        <f t="shared" ref="E12:E15" si="0">B12+C12</f>
        <v>0</v>
      </c>
      <c r="F12" s="92"/>
    </row>
    <row r="13" spans="1:6" ht="15">
      <c r="A13" s="8" t="s">
        <v>15</v>
      </c>
      <c r="B13" s="14"/>
      <c r="C13" s="15"/>
      <c r="D13" s="11"/>
      <c r="E13" s="20"/>
      <c r="F13" s="92"/>
    </row>
    <row r="14" spans="1:6" ht="15">
      <c r="A14" s="8" t="s">
        <v>16</v>
      </c>
      <c r="B14" s="14"/>
      <c r="C14" s="15"/>
      <c r="D14" s="11"/>
      <c r="E14" s="20"/>
      <c r="F14" s="92"/>
    </row>
    <row r="15" spans="1:6" ht="15.95" thickBot="1">
      <c r="A15" s="75" t="s">
        <v>17</v>
      </c>
      <c r="B15" s="17"/>
      <c r="C15" s="18"/>
      <c r="D15" s="11"/>
      <c r="E15" s="38">
        <f t="shared" si="0"/>
        <v>0</v>
      </c>
      <c r="F15" s="92"/>
    </row>
    <row r="16" spans="1:6" ht="15">
      <c r="A16" s="76" t="s">
        <v>18</v>
      </c>
      <c r="B16" s="49">
        <f>SUM(B11:B15)</f>
        <v>0</v>
      </c>
      <c r="C16" s="50">
        <f>SUM(C11:C15)</f>
        <v>0</v>
      </c>
      <c r="D16" s="11"/>
      <c r="E16" s="39">
        <f>B16+C16</f>
        <v>0</v>
      </c>
      <c r="F16" s="91" t="s">
        <v>19</v>
      </c>
    </row>
    <row r="17" spans="1:6" ht="15">
      <c r="A17" s="8" t="s">
        <v>20</v>
      </c>
      <c r="B17" s="14"/>
      <c r="C17" s="15"/>
      <c r="D17" s="11"/>
      <c r="E17" s="20">
        <f>B17+C17</f>
        <v>0</v>
      </c>
      <c r="F17" s="92"/>
    </row>
    <row r="18" spans="1:6" ht="15">
      <c r="A18" s="8" t="s">
        <v>21</v>
      </c>
      <c r="B18" s="14"/>
      <c r="C18" s="15"/>
      <c r="D18" s="11"/>
      <c r="E18" s="20">
        <f t="shared" ref="E18:E21" si="1">B18+C18</f>
        <v>0</v>
      </c>
      <c r="F18" s="92"/>
    </row>
    <row r="19" spans="1:6" ht="15">
      <c r="A19" s="8" t="s">
        <v>22</v>
      </c>
      <c r="B19" s="14"/>
      <c r="C19" s="15"/>
      <c r="D19" s="11"/>
      <c r="E19" s="20">
        <f t="shared" si="1"/>
        <v>0</v>
      </c>
      <c r="F19" s="92"/>
    </row>
    <row r="20" spans="1:6" ht="15">
      <c r="A20" s="8" t="s">
        <v>23</v>
      </c>
      <c r="B20" s="14"/>
      <c r="C20" s="15"/>
      <c r="D20" s="11"/>
      <c r="E20" s="20">
        <f t="shared" si="1"/>
        <v>0</v>
      </c>
      <c r="F20" s="92"/>
    </row>
    <row r="21" spans="1:6" ht="15.95" thickBot="1">
      <c r="A21" s="75" t="s">
        <v>17</v>
      </c>
      <c r="B21" s="21"/>
      <c r="C21" s="22"/>
      <c r="D21" s="11"/>
      <c r="E21" s="38">
        <f t="shared" si="1"/>
        <v>0</v>
      </c>
      <c r="F21" s="92"/>
    </row>
    <row r="22" spans="1:6" ht="15.95" thickBot="1">
      <c r="A22" s="76" t="s">
        <v>24</v>
      </c>
      <c r="B22" s="51">
        <f>SUM(B17:B21)</f>
        <v>0</v>
      </c>
      <c r="C22" s="52">
        <f>SUM(C17:C21)</f>
        <v>0</v>
      </c>
      <c r="D22" s="11"/>
      <c r="E22" s="40">
        <f>B22+C22</f>
        <v>0</v>
      </c>
      <c r="F22" s="91" t="s">
        <v>25</v>
      </c>
    </row>
    <row r="23" spans="1:6" ht="29.1" customHeight="1" thickTop="1" thickBot="1">
      <c r="A23" s="79" t="s">
        <v>26</v>
      </c>
      <c r="B23" s="41">
        <f>B16+B22</f>
        <v>0</v>
      </c>
      <c r="C23" s="41">
        <f>C16+C22</f>
        <v>0</v>
      </c>
      <c r="D23" s="26"/>
      <c r="E23" s="42">
        <f>E16+E22</f>
        <v>0</v>
      </c>
      <c r="F23" s="91" t="s">
        <v>27</v>
      </c>
    </row>
    <row r="24" spans="1:6" ht="24.95" customHeight="1">
      <c r="A24" s="25"/>
      <c r="B24" s="56"/>
      <c r="C24" s="56"/>
      <c r="D24" s="26"/>
      <c r="E24" s="56"/>
      <c r="F24" s="19"/>
    </row>
    <row r="25" spans="1:6" ht="20.100000000000001" thickBot="1">
      <c r="A25" s="27" t="s">
        <v>28</v>
      </c>
      <c r="B25" s="56"/>
      <c r="C25" s="56"/>
      <c r="D25" s="11"/>
    </row>
    <row r="26" spans="1:6" ht="17.100000000000001">
      <c r="A26" s="99" t="s">
        <v>29</v>
      </c>
      <c r="B26" s="66"/>
      <c r="C26" s="67"/>
      <c r="D26" s="7"/>
      <c r="E26" s="65"/>
    </row>
    <row r="27" spans="1:6" ht="15">
      <c r="A27" s="33" t="s">
        <v>30</v>
      </c>
      <c r="B27" s="61"/>
      <c r="C27" s="62"/>
      <c r="D27" s="11"/>
      <c r="E27" s="20">
        <f>B27+C27</f>
        <v>0</v>
      </c>
    </row>
    <row r="28" spans="1:6" ht="15">
      <c r="A28" s="8" t="s">
        <v>31</v>
      </c>
      <c r="B28" s="14"/>
      <c r="C28" s="15"/>
      <c r="D28" s="11"/>
      <c r="E28" s="20">
        <f t="shared" ref="E28:E35" si="2">B28+C28</f>
        <v>0</v>
      </c>
    </row>
    <row r="29" spans="1:6" ht="15">
      <c r="A29" s="8" t="s">
        <v>32</v>
      </c>
      <c r="B29" s="14"/>
      <c r="C29" s="15"/>
      <c r="D29" s="11"/>
      <c r="E29" s="20">
        <f t="shared" si="2"/>
        <v>0</v>
      </c>
    </row>
    <row r="30" spans="1:6" ht="15">
      <c r="A30" s="8" t="s">
        <v>33</v>
      </c>
      <c r="B30" s="14"/>
      <c r="C30" s="15"/>
      <c r="D30" s="11"/>
      <c r="E30" s="20">
        <f t="shared" si="2"/>
        <v>0</v>
      </c>
    </row>
    <row r="31" spans="1:6" ht="15">
      <c r="A31" s="75" t="s">
        <v>34</v>
      </c>
      <c r="B31" s="14"/>
      <c r="C31" s="15"/>
      <c r="D31" s="11"/>
      <c r="E31" s="20">
        <f t="shared" si="2"/>
        <v>0</v>
      </c>
    </row>
    <row r="32" spans="1:6" ht="15">
      <c r="A32" s="28" t="s">
        <v>35</v>
      </c>
      <c r="B32" s="61"/>
      <c r="C32" s="62"/>
      <c r="D32" s="11"/>
      <c r="E32" s="20">
        <f t="shared" si="2"/>
        <v>0</v>
      </c>
    </row>
    <row r="33" spans="1:6" ht="15">
      <c r="A33" s="8" t="s">
        <v>36</v>
      </c>
      <c r="B33" s="14"/>
      <c r="C33" s="15"/>
      <c r="D33" s="11"/>
      <c r="E33" s="20">
        <f t="shared" si="2"/>
        <v>0</v>
      </c>
    </row>
    <row r="34" spans="1:6" ht="15">
      <c r="A34" s="8" t="s">
        <v>37</v>
      </c>
      <c r="B34" s="14"/>
      <c r="C34" s="15"/>
      <c r="D34" s="11"/>
      <c r="E34" s="20">
        <f t="shared" si="2"/>
        <v>0</v>
      </c>
    </row>
    <row r="35" spans="1:6" ht="15.95" thickBot="1">
      <c r="A35" s="8" t="s">
        <v>38</v>
      </c>
      <c r="B35" s="14"/>
      <c r="C35" s="15"/>
      <c r="D35" s="11"/>
      <c r="E35" s="20">
        <f t="shared" si="2"/>
        <v>0</v>
      </c>
    </row>
    <row r="36" spans="1:6" ht="15">
      <c r="A36" s="60" t="s">
        <v>39</v>
      </c>
      <c r="B36" s="58">
        <f>SUM(B27:B35)</f>
        <v>0</v>
      </c>
      <c r="C36" s="59">
        <f>SUM(C27:C35)</f>
        <v>0</v>
      </c>
      <c r="D36" s="11"/>
      <c r="E36" s="53">
        <f t="shared" ref="E36:E70" si="3">B36+C36</f>
        <v>0</v>
      </c>
    </row>
    <row r="37" spans="1:6" ht="17.100000000000001">
      <c r="A37" s="99" t="s">
        <v>40</v>
      </c>
      <c r="B37" s="63"/>
      <c r="C37" s="64"/>
      <c r="D37" s="11"/>
      <c r="E37" s="72">
        <f t="shared" si="3"/>
        <v>0</v>
      </c>
    </row>
    <row r="38" spans="1:6" ht="15">
      <c r="A38" s="8" t="s">
        <v>41</v>
      </c>
      <c r="B38" s="14"/>
      <c r="C38" s="15"/>
      <c r="D38" s="11"/>
      <c r="E38" s="20">
        <f t="shared" si="3"/>
        <v>0</v>
      </c>
    </row>
    <row r="39" spans="1:6" ht="15">
      <c r="A39" s="8" t="s">
        <v>42</v>
      </c>
      <c r="B39" s="14"/>
      <c r="C39" s="15"/>
      <c r="D39" s="11"/>
      <c r="E39" s="20">
        <f t="shared" si="3"/>
        <v>0</v>
      </c>
    </row>
    <row r="40" spans="1:6" ht="15">
      <c r="A40" s="8" t="s">
        <v>43</v>
      </c>
      <c r="B40" s="14"/>
      <c r="C40" s="15"/>
      <c r="D40" s="11"/>
      <c r="E40" s="20">
        <f t="shared" si="3"/>
        <v>0</v>
      </c>
    </row>
    <row r="41" spans="1:6" ht="15">
      <c r="A41" s="75" t="s">
        <v>34</v>
      </c>
      <c r="B41" s="14"/>
      <c r="C41" s="15"/>
      <c r="D41" s="11"/>
      <c r="E41" s="20">
        <f t="shared" si="3"/>
        <v>0</v>
      </c>
    </row>
    <row r="42" spans="1:6" ht="15.95" thickBot="1">
      <c r="A42" s="82" t="s">
        <v>44</v>
      </c>
      <c r="B42" s="83">
        <v>1000</v>
      </c>
      <c r="C42" s="84"/>
      <c r="D42" s="85"/>
      <c r="E42" s="86">
        <f t="shared" si="3"/>
        <v>1000</v>
      </c>
      <c r="F42" s="94" t="s">
        <v>45</v>
      </c>
    </row>
    <row r="43" spans="1:6" ht="15">
      <c r="A43" s="60" t="s">
        <v>46</v>
      </c>
      <c r="B43" s="58">
        <f>SUM(B37:B42)</f>
        <v>1000</v>
      </c>
      <c r="C43" s="59">
        <f>SUM(C37:C42)</f>
        <v>0</v>
      </c>
      <c r="D43" s="11"/>
      <c r="E43" s="53">
        <f t="shared" si="3"/>
        <v>1000</v>
      </c>
      <c r="F43" s="13"/>
    </row>
    <row r="44" spans="1:6" ht="17.100000000000001">
      <c r="A44" s="99" t="s">
        <v>47</v>
      </c>
      <c r="B44" s="29"/>
      <c r="C44" s="30"/>
      <c r="D44" s="11"/>
      <c r="E44" s="31">
        <f t="shared" si="3"/>
        <v>0</v>
      </c>
    </row>
    <row r="45" spans="1:6" ht="15">
      <c r="A45" s="8" t="s">
        <v>48</v>
      </c>
      <c r="B45" s="14"/>
      <c r="C45" s="15"/>
      <c r="D45" s="11"/>
      <c r="E45" s="20">
        <f t="shared" si="3"/>
        <v>0</v>
      </c>
    </row>
    <row r="46" spans="1:6" ht="15">
      <c r="A46" s="8" t="s">
        <v>49</v>
      </c>
      <c r="B46" s="14"/>
      <c r="C46" s="15"/>
      <c r="D46" s="11"/>
      <c r="E46" s="20">
        <f t="shared" si="3"/>
        <v>0</v>
      </c>
    </row>
    <row r="47" spans="1:6" ht="15">
      <c r="A47" s="8" t="s">
        <v>50</v>
      </c>
      <c r="B47" s="14"/>
      <c r="C47" s="15"/>
      <c r="D47" s="11"/>
      <c r="E47" s="20">
        <f t="shared" si="3"/>
        <v>0</v>
      </c>
    </row>
    <row r="48" spans="1:6" ht="15.95" thickBot="1">
      <c r="A48" s="75" t="s">
        <v>34</v>
      </c>
      <c r="B48" s="14"/>
      <c r="C48" s="15"/>
      <c r="D48" s="11"/>
      <c r="E48" s="20">
        <f t="shared" si="3"/>
        <v>0</v>
      </c>
    </row>
    <row r="49" spans="1:5" ht="15">
      <c r="A49" s="60" t="s">
        <v>51</v>
      </c>
      <c r="B49" s="58">
        <f>SUM(B44:B48)</f>
        <v>0</v>
      </c>
      <c r="C49" s="59">
        <f>SUM(C44:C48)</f>
        <v>0</v>
      </c>
      <c r="D49" s="11"/>
      <c r="E49" s="53">
        <f t="shared" si="3"/>
        <v>0</v>
      </c>
    </row>
    <row r="50" spans="1:5" ht="17.100000000000001">
      <c r="A50" s="99" t="s">
        <v>52</v>
      </c>
      <c r="B50" s="29"/>
      <c r="C50" s="30"/>
      <c r="D50" s="11"/>
      <c r="E50" s="31">
        <f t="shared" si="3"/>
        <v>0</v>
      </c>
    </row>
    <row r="51" spans="1:5" ht="15">
      <c r="A51" s="33" t="s">
        <v>53</v>
      </c>
      <c r="B51" s="14"/>
      <c r="C51" s="15"/>
      <c r="D51" s="11"/>
      <c r="E51" s="20">
        <f t="shared" si="3"/>
        <v>0</v>
      </c>
    </row>
    <row r="52" spans="1:5" ht="15">
      <c r="A52" s="33" t="s">
        <v>54</v>
      </c>
      <c r="B52" s="14"/>
      <c r="C52" s="15"/>
      <c r="D52" s="11"/>
      <c r="E52" s="20">
        <f t="shared" si="3"/>
        <v>0</v>
      </c>
    </row>
    <row r="53" spans="1:5" ht="15">
      <c r="A53" s="33" t="s">
        <v>55</v>
      </c>
      <c r="B53" s="14"/>
      <c r="C53" s="15"/>
      <c r="D53" s="11"/>
      <c r="E53" s="20">
        <f t="shared" si="3"/>
        <v>0</v>
      </c>
    </row>
    <row r="54" spans="1:5" ht="15">
      <c r="A54" s="8" t="s">
        <v>56</v>
      </c>
      <c r="B54" s="14"/>
      <c r="C54" s="15"/>
      <c r="D54" s="11"/>
      <c r="E54" s="20">
        <f t="shared" si="3"/>
        <v>0</v>
      </c>
    </row>
    <row r="55" spans="1:5" ht="15.95" thickBot="1">
      <c r="A55" s="75" t="s">
        <v>34</v>
      </c>
      <c r="B55" s="14"/>
      <c r="C55" s="15"/>
      <c r="D55" s="11"/>
      <c r="E55" s="20">
        <f t="shared" si="3"/>
        <v>0</v>
      </c>
    </row>
    <row r="56" spans="1:5" ht="15">
      <c r="A56" s="60" t="s">
        <v>57</v>
      </c>
      <c r="B56" s="58">
        <f>SUM(B50:B55)</f>
        <v>0</v>
      </c>
      <c r="C56" s="59">
        <f>SUM(C50:C55)</f>
        <v>0</v>
      </c>
      <c r="D56" s="11"/>
      <c r="E56" s="53">
        <f t="shared" si="3"/>
        <v>0</v>
      </c>
    </row>
    <row r="57" spans="1:5" ht="17.100000000000001">
      <c r="A57" s="99" t="s">
        <v>58</v>
      </c>
      <c r="B57" s="29"/>
      <c r="C57" s="30"/>
      <c r="D57" s="11"/>
      <c r="E57" s="31">
        <f t="shared" si="3"/>
        <v>0</v>
      </c>
    </row>
    <row r="58" spans="1:5" ht="15">
      <c r="A58" s="8" t="s">
        <v>59</v>
      </c>
      <c r="B58" s="14"/>
      <c r="C58" s="15"/>
      <c r="D58" s="11"/>
      <c r="E58" s="20">
        <f t="shared" si="3"/>
        <v>0</v>
      </c>
    </row>
    <row r="59" spans="1:5" ht="15">
      <c r="A59" s="8" t="s">
        <v>60</v>
      </c>
      <c r="B59" s="14"/>
      <c r="C59" s="15"/>
      <c r="D59" s="11"/>
      <c r="E59" s="20">
        <f t="shared" si="3"/>
        <v>0</v>
      </c>
    </row>
    <row r="60" spans="1:5" ht="15.95" thickBot="1">
      <c r="A60" s="75" t="s">
        <v>34</v>
      </c>
      <c r="B60" s="14"/>
      <c r="C60" s="15"/>
      <c r="D60" s="11"/>
      <c r="E60" s="20">
        <f t="shared" si="3"/>
        <v>0</v>
      </c>
    </row>
    <row r="61" spans="1:5" ht="15">
      <c r="A61" s="60" t="s">
        <v>61</v>
      </c>
      <c r="B61" s="58">
        <f>SUM(B57:B60)</f>
        <v>0</v>
      </c>
      <c r="C61" s="59">
        <f>SUM(C57:C60)</f>
        <v>0</v>
      </c>
      <c r="D61" s="11"/>
      <c r="E61" s="53">
        <f t="shared" si="3"/>
        <v>0</v>
      </c>
    </row>
    <row r="62" spans="1:5" ht="17.100000000000001">
      <c r="A62" s="99" t="s">
        <v>62</v>
      </c>
      <c r="B62" s="29"/>
      <c r="C62" s="30"/>
      <c r="D62" s="11"/>
      <c r="E62" s="31">
        <f t="shared" si="3"/>
        <v>0</v>
      </c>
    </row>
    <row r="63" spans="1:5" ht="15">
      <c r="A63" s="8" t="s">
        <v>63</v>
      </c>
      <c r="B63" s="14"/>
      <c r="C63" s="15"/>
      <c r="D63" s="11"/>
      <c r="E63" s="20">
        <f t="shared" si="3"/>
        <v>0</v>
      </c>
    </row>
    <row r="64" spans="1:5" ht="15.95" thickBot="1">
      <c r="A64" s="75" t="s">
        <v>34</v>
      </c>
      <c r="B64" s="14"/>
      <c r="C64" s="15"/>
      <c r="D64" s="11"/>
      <c r="E64" s="20">
        <f t="shared" si="3"/>
        <v>0</v>
      </c>
    </row>
    <row r="65" spans="1:6" ht="15">
      <c r="A65" s="60" t="s">
        <v>64</v>
      </c>
      <c r="B65" s="58">
        <f>SUM(B62:B64)</f>
        <v>0</v>
      </c>
      <c r="C65" s="59">
        <f>SUM(C62:C64)</f>
        <v>0</v>
      </c>
      <c r="D65" s="11"/>
      <c r="E65" s="53">
        <f t="shared" si="3"/>
        <v>0</v>
      </c>
    </row>
    <row r="66" spans="1:6" ht="17.100000000000001">
      <c r="A66" s="99" t="s">
        <v>65</v>
      </c>
      <c r="B66" s="29"/>
      <c r="C66" s="30"/>
      <c r="D66" s="11"/>
      <c r="E66" s="31">
        <f t="shared" si="3"/>
        <v>0</v>
      </c>
    </row>
    <row r="67" spans="1:6" ht="15">
      <c r="A67" s="8" t="s">
        <v>66</v>
      </c>
      <c r="B67" s="14"/>
      <c r="C67" s="15"/>
      <c r="D67" s="11"/>
      <c r="E67" s="20">
        <f t="shared" si="3"/>
        <v>0</v>
      </c>
    </row>
    <row r="68" spans="1:6" ht="15.95" thickBot="1">
      <c r="A68" s="8" t="s">
        <v>67</v>
      </c>
      <c r="B68" s="21"/>
      <c r="C68" s="22"/>
      <c r="D68" s="11"/>
      <c r="E68" s="20">
        <f t="shared" si="3"/>
        <v>0</v>
      </c>
    </row>
    <row r="69" spans="1:6" ht="15.95" thickBot="1">
      <c r="A69" s="60" t="s">
        <v>68</v>
      </c>
      <c r="B69" s="51">
        <f>SUM(B66:B68)</f>
        <v>0</v>
      </c>
      <c r="C69" s="51">
        <f>SUM(C66:C68)</f>
        <v>0</v>
      </c>
      <c r="D69" s="11"/>
      <c r="E69" s="53">
        <f t="shared" si="3"/>
        <v>0</v>
      </c>
    </row>
    <row r="70" spans="1:6" ht="29.25" customHeight="1" thickTop="1" thickBot="1">
      <c r="A70" s="79" t="s">
        <v>69</v>
      </c>
      <c r="B70" s="41">
        <f>B36+B43+B49+B56+B61+B65+B69</f>
        <v>1000</v>
      </c>
      <c r="C70" s="41">
        <f>C36+C43+C49+C56+C61+C65+C69</f>
        <v>0</v>
      </c>
      <c r="D70" s="26"/>
      <c r="E70" s="42">
        <f t="shared" si="3"/>
        <v>1000</v>
      </c>
      <c r="F70" s="87" t="s">
        <v>70</v>
      </c>
    </row>
    <row r="71" spans="1:6">
      <c r="A71" s="32"/>
      <c r="B71" s="11"/>
      <c r="C71" s="11"/>
      <c r="D71" s="11"/>
    </row>
    <row r="72" spans="1:6" ht="20.100000000000001" customHeight="1" thickBot="1">
      <c r="A72" s="27" t="s">
        <v>71</v>
      </c>
      <c r="B72" s="6"/>
      <c r="C72" s="6"/>
      <c r="D72" s="7"/>
      <c r="E72" s="6"/>
    </row>
    <row r="73" spans="1:6" ht="15">
      <c r="A73" s="32" t="s">
        <v>72</v>
      </c>
      <c r="B73" s="9"/>
      <c r="C73" s="10"/>
      <c r="D73" s="11"/>
      <c r="E73" s="46">
        <f>B73+C73</f>
        <v>0</v>
      </c>
    </row>
    <row r="74" spans="1:6">
      <c r="A74" s="1" t="s">
        <v>73</v>
      </c>
      <c r="B74" s="14"/>
      <c r="C74" s="15"/>
      <c r="D74" s="11"/>
      <c r="E74" s="47">
        <f>B74+C74</f>
        <v>0</v>
      </c>
    </row>
    <row r="75" spans="1:6" ht="15.95" thickBot="1">
      <c r="A75" s="32" t="s">
        <v>74</v>
      </c>
      <c r="B75" s="23"/>
      <c r="C75" s="24"/>
      <c r="D75" s="11"/>
      <c r="E75" s="48">
        <f>B75+C75</f>
        <v>0</v>
      </c>
    </row>
    <row r="76" spans="1:6" ht="24.95" customHeight="1" thickTop="1" thickBot="1">
      <c r="A76" s="77" t="s">
        <v>75</v>
      </c>
      <c r="B76" s="41">
        <f>SUM(B73:B75)</f>
        <v>0</v>
      </c>
      <c r="C76" s="41">
        <f>SUM(C73:C75)</f>
        <v>0</v>
      </c>
      <c r="D76" s="26"/>
      <c r="E76" s="42">
        <f>B76+C76</f>
        <v>0</v>
      </c>
      <c r="F76" s="91" t="s">
        <v>76</v>
      </c>
    </row>
    <row r="77" spans="1:6">
      <c r="A77" s="32"/>
      <c r="B77" s="11"/>
      <c r="C77" s="11"/>
      <c r="D77" s="11"/>
    </row>
    <row r="78" spans="1:6" ht="20.100000000000001" customHeight="1" thickBot="1">
      <c r="A78" s="27" t="s">
        <v>77</v>
      </c>
      <c r="B78" s="6"/>
      <c r="C78" s="6"/>
      <c r="D78" s="7"/>
      <c r="E78" s="6"/>
      <c r="F78" s="89"/>
    </row>
    <row r="79" spans="1:6" ht="24.95" customHeight="1" thickBot="1">
      <c r="A79" s="33" t="s">
        <v>78</v>
      </c>
      <c r="B79" s="34"/>
      <c r="C79" s="35"/>
      <c r="D79" s="57"/>
      <c r="E79" s="45">
        <f>B79+C79</f>
        <v>0</v>
      </c>
      <c r="F79" s="80" t="s">
        <v>79</v>
      </c>
    </row>
    <row r="80" spans="1:6" ht="15">
      <c r="A80" s="16" t="s">
        <v>80</v>
      </c>
      <c r="B80" s="55">
        <f>(B70+B23)*0.15</f>
        <v>150</v>
      </c>
      <c r="C80" s="55">
        <f>(C70+C23)*0.15</f>
        <v>0</v>
      </c>
      <c r="D80" s="56"/>
      <c r="E80" s="54">
        <f>B80+C80</f>
        <v>150</v>
      </c>
      <c r="F80" s="90" t="s">
        <v>81</v>
      </c>
    </row>
    <row r="81" spans="1:6" ht="18.95" thickBot="1">
      <c r="A81" s="27"/>
      <c r="B81" s="11"/>
      <c r="C81" s="11"/>
      <c r="D81" s="11"/>
      <c r="F81" s="89"/>
    </row>
    <row r="82" spans="1:6" ht="35.1" customHeight="1" thickBot="1">
      <c r="A82" s="78" t="s">
        <v>82</v>
      </c>
      <c r="B82" s="44">
        <f>B79+B76+B70+B23</f>
        <v>1000</v>
      </c>
      <c r="C82" s="44">
        <f>C79+C76+C70+C23</f>
        <v>0</v>
      </c>
      <c r="E82" s="43">
        <f>E79+E76+E70+E23</f>
        <v>1000</v>
      </c>
      <c r="F82" s="88" t="s">
        <v>83</v>
      </c>
    </row>
    <row r="83" spans="1:6" ht="15" customHeight="1">
      <c r="A83" s="25"/>
    </row>
    <row r="84" spans="1:6">
      <c r="A84" s="25"/>
      <c r="B84" s="36"/>
      <c r="C84" s="36"/>
      <c r="D84" s="36"/>
    </row>
    <row r="85" spans="1:6" ht="15" customHeight="1">
      <c r="A85" s="32"/>
      <c r="B85" s="36"/>
      <c r="C85" s="36"/>
      <c r="D85" s="37"/>
    </row>
    <row r="86" spans="1:6" ht="15" customHeight="1">
      <c r="B86" s="36"/>
      <c r="C86" s="36"/>
      <c r="D86" s="37"/>
      <c r="E86" s="32"/>
    </row>
    <row r="87" spans="1:6">
      <c r="D87" s="37"/>
      <c r="E87" s="32"/>
    </row>
    <row r="88" spans="1:6">
      <c r="D88" s="37"/>
      <c r="E88" s="32"/>
    </row>
  </sheetData>
  <sheetProtection sheet="1" objects="1" scenarios="1" formatCells="0" formatColumns="0" formatRows="0" insertRows="0" deleteColumns="0" deleteRows="0" autoFilter="0"/>
  <mergeCells count="1">
    <mergeCell ref="B6:F6"/>
  </mergeCells>
  <conditionalFormatting sqref="B79">
    <cfRule type="cellIs" dxfId="3" priority="10" operator="greaterThan">
      <formula>$B$80</formula>
    </cfRule>
  </conditionalFormatting>
  <conditionalFormatting sqref="C79">
    <cfRule type="cellIs" dxfId="2" priority="9" operator="greaterThan">
      <formula>$C$80</formula>
    </cfRule>
  </conditionalFormatting>
  <conditionalFormatting sqref="E42">
    <cfRule type="cellIs" dxfId="1" priority="1" operator="lessThan">
      <formula>1000</formula>
    </cfRule>
  </conditionalFormatting>
  <conditionalFormatting sqref="E79">
    <cfRule type="cellIs" dxfId="0" priority="8" operator="greaterThan">
      <formula>$E$80</formula>
    </cfRule>
  </conditionalFormatting>
  <pageMargins left="0.7" right="0.7" top="0.75" bottom="0.75" header="0.3" footer="0.3"/>
  <pageSetup scale="46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FC16FCB1F7D40A13FAC07EC24795D" ma:contentTypeVersion="17" ma:contentTypeDescription="Create a new document." ma:contentTypeScope="" ma:versionID="fbfb68bb882efeab1d33abb693ddf571">
  <xsd:schema xmlns:xsd="http://www.w3.org/2001/XMLSchema" xmlns:xs="http://www.w3.org/2001/XMLSchema" xmlns:p="http://schemas.microsoft.com/office/2006/metadata/properties" xmlns:ns2="5258184f-6056-4925-a057-dfa44d4dd2ea" xmlns:ns3="c56e59dc-d424-4355-822d-e14851f8ee7d" targetNamespace="http://schemas.microsoft.com/office/2006/metadata/properties" ma:root="true" ma:fieldsID="9bda39c1b20aa27e8162e4bf848ec82a" ns2:_="" ns3:_="">
    <xsd:import namespace="5258184f-6056-4925-a057-dfa44d4dd2ea"/>
    <xsd:import namespace="c56e59dc-d424-4355-822d-e14851f8ee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184f-6056-4925-a057-dfa44d4dd2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3b7e603-6253-4d57-bef1-0bbaaa10446a}" ma:internalName="TaxCatchAll" ma:showField="CatchAllData" ma:web="5258184f-6056-4925-a057-dfa44d4dd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e59dc-d424-4355-822d-e14851f8e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70ab087-ce87-40e8-bce9-565662fa5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58184f-6056-4925-a057-dfa44d4dd2ea">
      <UserInfo>
        <DisplayName/>
        <AccountId xsi:nil="true"/>
        <AccountType/>
      </UserInfo>
    </SharedWithUsers>
    <MediaLengthInSeconds xmlns="c56e59dc-d424-4355-822d-e14851f8ee7d" xsi:nil="true"/>
    <lcf76f155ced4ddcb4097134ff3c332f xmlns="c56e59dc-d424-4355-822d-e14851f8ee7d">
      <Terms xmlns="http://schemas.microsoft.com/office/infopath/2007/PartnerControls"/>
    </lcf76f155ced4ddcb4097134ff3c332f>
    <TaxCatchAll xmlns="5258184f-6056-4925-a057-dfa44d4dd2ea" xsi:nil="true"/>
  </documentManagement>
</p:properties>
</file>

<file path=customXml/itemProps1.xml><?xml version="1.0" encoding="utf-8"?>
<ds:datastoreItem xmlns:ds="http://schemas.openxmlformats.org/officeDocument/2006/customXml" ds:itemID="{59756ADE-AB94-49E0-BD82-1178571E9081}"/>
</file>

<file path=customXml/itemProps2.xml><?xml version="1.0" encoding="utf-8"?>
<ds:datastoreItem xmlns:ds="http://schemas.openxmlformats.org/officeDocument/2006/customXml" ds:itemID="{0B12031E-66C8-45C9-98E2-C3FAC5C81BAE}"/>
</file>

<file path=customXml/itemProps3.xml><?xml version="1.0" encoding="utf-8"?>
<ds:datastoreItem xmlns:ds="http://schemas.openxmlformats.org/officeDocument/2006/customXml" ds:itemID="{2A6AD652-C372-4B1B-8E72-B5E20278CD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</dc:creator>
  <cp:keywords/>
  <dc:description/>
  <cp:lastModifiedBy/>
  <cp:revision/>
  <dcterms:created xsi:type="dcterms:W3CDTF">2016-05-17T00:11:47Z</dcterms:created>
  <dcterms:modified xsi:type="dcterms:W3CDTF">2026-02-23T19:16:55Z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0x0101001EFFC16FCB1F7D40A13FAC07EC24795D</vt:lpwstr>
  </property>
  <property fmtid="{D5CDD505-2E9C-101B-9397-08002B2CF9AE}" pid="3" name="Order">
    <vt:r8>926200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